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bro\Desktop\"/>
    </mc:Choice>
  </mc:AlternateContent>
  <xr:revisionPtr revIDLastSave="0" documentId="13_ncr:1_{D8AA488A-1F5B-4568-9012-70E5FB18DDC7}" xr6:coauthVersionLast="47" xr6:coauthVersionMax="47" xr10:uidLastSave="{00000000-0000-0000-0000-000000000000}"/>
  <bookViews>
    <workbookView xWindow="-120" yWindow="-120" windowWidth="38640" windowHeight="16440" xr2:uid="{F47097F6-1E89-4792-94EA-7D4298C3A68E}"/>
  </bookViews>
  <sheets>
    <sheet name="Feuil1" sheetId="1" r:id="rId1"/>
  </sheets>
  <definedNames>
    <definedName name="_xlnm._FilterDatabase" localSheetId="0" hidden="1">Feuil1!$A$2:$F$2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G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6651B97-78B6-4CCB-B024-FB3FF14DDCFB}" keepAlive="1" name="Requête - Erreurs dans Tableau1 (2)" description="Connexion à la requête « Erreurs dans Tableau1 (2) » dans le classeur." type="5" refreshedVersion="0" background="1">
    <dbPr connection="Provider=Microsoft.Mashup.OleDb.1;Data Source=$Workbook$;Location=&quot;Erreurs dans Tableau1 (2)&quot;;Extended Properties=&quot;&quot;" command="SELECT * FROM [Erreurs dans Tableau1 (2)]"/>
  </connection>
  <connection id="2" xr16:uid="{6FB12913-D3C1-4049-BEBD-E15A392BDAC6}" keepAlive="1" name="Requête - Tableau1" description="Connexion à la requête « Tableau1 » dans le classeur." type="5" refreshedVersion="0" background="1">
    <dbPr connection="Provider=Microsoft.Mashup.OleDb.1;Data Source=$Workbook$;Location=Tableau1;Extended Properties=&quot;&quot;" command="SELECT * FROM [Tableau1]"/>
  </connection>
  <connection id="3" xr16:uid="{C67D7D43-0334-4D15-A79B-AAEB030D94D7}" keepAlive="1" name="Requête - Tableau1 (2)" description="Connexion à la requête « Tableau1 (2) » dans le classeur." type="5" refreshedVersion="0" background="1">
    <dbPr connection="Provider=Microsoft.Mashup.OleDb.1;Data Source=$Workbook$;Location=&quot;Tableau1 (2)&quot;;Extended Properties=&quot;&quot;" command="SELECT * FROM [Tableau1 (2)]"/>
  </connection>
</connections>
</file>

<file path=xl/sharedStrings.xml><?xml version="1.0" encoding="utf-8"?>
<sst xmlns="http://schemas.openxmlformats.org/spreadsheetml/2006/main" count="174" uniqueCount="167">
  <si>
    <t>Horodateur</t>
  </si>
  <si>
    <t>Nom Prénom</t>
  </si>
  <si>
    <t>Adresse</t>
  </si>
  <si>
    <t>Code Postal</t>
  </si>
  <si>
    <t>Ville</t>
  </si>
  <si>
    <t>N° de téléphone</t>
  </si>
  <si>
    <t>Desplanque Benoit</t>
  </si>
  <si>
    <t>12 rue du faubourg</t>
  </si>
  <si>
    <t>ASPIRAN</t>
  </si>
  <si>
    <t>06 10 64 71 67</t>
  </si>
  <si>
    <t>Notteghem Jean-Loup</t>
  </si>
  <si>
    <t>36 chemin du Valat des Rans</t>
  </si>
  <si>
    <t>ASSAS</t>
  </si>
  <si>
    <t>06.11.67.45.44</t>
  </si>
  <si>
    <t>GASTAL Richard</t>
  </si>
  <si>
    <t>385 rue des vignes</t>
  </si>
  <si>
    <t>06.15.17.72.85</t>
  </si>
  <si>
    <t>leparquier patrick</t>
  </si>
  <si>
    <t>AUMELAS</t>
  </si>
  <si>
    <t>06.81.38.28.77</t>
  </si>
  <si>
    <t>lieu dit du mas d'arnaud, 6 rue du castellas</t>
  </si>
  <si>
    <t>Vialles Marc</t>
  </si>
  <si>
    <t>32 rue des ecoles</t>
  </si>
  <si>
    <t>AUMES Montagnac Pezenas</t>
  </si>
  <si>
    <t>04 67 98 25 98 06 86 15 58 92</t>
  </si>
  <si>
    <t>Brocard didier</t>
  </si>
  <si>
    <t>Rue Crianel</t>
  </si>
  <si>
    <t>AUTIGNAC</t>
  </si>
  <si>
    <t>06.25.92.41.54</t>
  </si>
  <si>
    <t>BALARUC LES BAINS</t>
  </si>
  <si>
    <t>DORSI André</t>
  </si>
  <si>
    <t>28bis rue du Mas d'Angle</t>
  </si>
  <si>
    <t>06.85.29.43.13</t>
  </si>
  <si>
    <t>gavi henri</t>
  </si>
  <si>
    <t>les ecureuils 3 6 rue della vise</t>
  </si>
  <si>
    <t>balaruc les bains</t>
  </si>
  <si>
    <t>06.64.21.98.90</t>
  </si>
  <si>
    <t>GUIRAUD Christian</t>
  </si>
  <si>
    <t>5 chemin de Ginestet</t>
  </si>
  <si>
    <t>BEAULIEU</t>
  </si>
  <si>
    <t>06.72.23.53.70</t>
  </si>
  <si>
    <t>BESSAN</t>
  </si>
  <si>
    <t>MASSE philippe</t>
  </si>
  <si>
    <t>4 chemin des rompudes</t>
  </si>
  <si>
    <t>06 66 21 81 98</t>
  </si>
  <si>
    <t>GALZIN Paul</t>
  </si>
  <si>
    <t>19 rue Edouard Branly</t>
  </si>
  <si>
    <t>BEZIERS</t>
  </si>
  <si>
    <t>06 09 07 84 92</t>
  </si>
  <si>
    <t>fourcart nicolas</t>
  </si>
  <si>
    <t>06.15.82.66.35</t>
  </si>
  <si>
    <t>Le Louër Damien</t>
  </si>
  <si>
    <t>10 rue Amiral Courbet</t>
  </si>
  <si>
    <t>Béziers</t>
  </si>
  <si>
    <t>06.62.93.48.48</t>
  </si>
  <si>
    <t>CASTELNAU LE LEZ</t>
  </si>
  <si>
    <t>CHAIZE Jean-Philippe</t>
  </si>
  <si>
    <t>9,impasse des gladiateurs</t>
  </si>
  <si>
    <t>06-51-50-17-32</t>
  </si>
  <si>
    <t>CASTRIES</t>
  </si>
  <si>
    <t>Moineaud julien</t>
  </si>
  <si>
    <t>Avenue george freche</t>
  </si>
  <si>
    <t>06.07.23.11.07</t>
  </si>
  <si>
    <t>MORA SERGE</t>
  </si>
  <si>
    <t>21 grand rue</t>
  </si>
  <si>
    <t>CAZOULS D HERAULT</t>
  </si>
  <si>
    <t>06.86.64.24.72</t>
  </si>
  <si>
    <t>CLERMONT-L'HERAULT</t>
  </si>
  <si>
    <t>Castanier claudette</t>
  </si>
  <si>
    <t>l'oustalet 600 route de liausson</t>
  </si>
  <si>
    <t>06.26.53.81.64/ 04.67.44.24.11</t>
  </si>
  <si>
    <t>Antonini Eric</t>
  </si>
  <si>
    <t>18 Rue de Provence</t>
  </si>
  <si>
    <t>FRONTIGNAN</t>
  </si>
  <si>
    <t>06 60 08 36 26</t>
  </si>
  <si>
    <t>JUVIGNAC</t>
  </si>
  <si>
    <t>PEUCH PASCAL</t>
  </si>
  <si>
    <t>1RUE DE LA RIVIERE</t>
  </si>
  <si>
    <t>06.71.68.37.95</t>
  </si>
  <si>
    <t>BALUSSOU HENRI</t>
  </si>
  <si>
    <t>45 PLACETTE DES COURLIS</t>
  </si>
  <si>
    <t>LA GRANDE MOTTE</t>
  </si>
  <si>
    <t>06 62 99 99 16</t>
  </si>
  <si>
    <t>LUNAS</t>
  </si>
  <si>
    <t>06.64.51.33.83</t>
  </si>
  <si>
    <t>BUSSEREAU isabelle</t>
  </si>
  <si>
    <t>12 chemin de reiregardi</t>
  </si>
  <si>
    <t>LUNEL</t>
  </si>
  <si>
    <t>ANDRE Claudette</t>
  </si>
  <si>
    <t>20 rue Guillaume bouquet</t>
  </si>
  <si>
    <t>06.72.82.21.37</t>
  </si>
  <si>
    <t>MEZE</t>
  </si>
  <si>
    <t>Baëza Thierry</t>
  </si>
  <si>
    <t>06.13.28.06.42</t>
  </si>
  <si>
    <t>Lucie MATTIA</t>
  </si>
  <si>
    <t>4 chemin des Montarels</t>
  </si>
  <si>
    <t>06.03.32.09.26</t>
  </si>
  <si>
    <t>MARC Nicolas</t>
  </si>
  <si>
    <t>12 rue du Radabel</t>
  </si>
  <si>
    <t>MONTAUD</t>
  </si>
  <si>
    <t>06.72.57.03.04</t>
  </si>
  <si>
    <t>MONTPELLIER</t>
  </si>
  <si>
    <t>Olivier Pasta</t>
  </si>
  <si>
    <t>06.78.25.15.99</t>
  </si>
  <si>
    <t>Palazzin Giulia</t>
  </si>
  <si>
    <t>165 rue Jean-Louis Barrault</t>
  </si>
  <si>
    <t>07.70.12.43.83</t>
  </si>
  <si>
    <t>karine Guyader-Chapelle</t>
  </si>
  <si>
    <t>Montpellier</t>
  </si>
  <si>
    <t>GRANIER Bernard</t>
  </si>
  <si>
    <t>Domaine saint Alban 33av de la gare</t>
  </si>
  <si>
    <t>NEFFIES</t>
  </si>
  <si>
    <t>06 82 04 43 78</t>
  </si>
  <si>
    <t>BOUSTTA Mahfoud</t>
  </si>
  <si>
    <t>PIGNAN</t>
  </si>
  <si>
    <t>Loubié Stéphane</t>
  </si>
  <si>
    <t>4 chemin du bois</t>
  </si>
  <si>
    <t>06.70.29.50.76</t>
  </si>
  <si>
    <t>DAVID Alexandre</t>
  </si>
  <si>
    <t>38 Avenue Gaston Defferre</t>
  </si>
  <si>
    <t>06.34.22.27.99</t>
  </si>
  <si>
    <t>SAINT GELY DU FESC</t>
  </si>
  <si>
    <t>DA COSTA Armand</t>
  </si>
  <si>
    <t>518 Rue du CARIGNAN</t>
  </si>
  <si>
    <t>06 45 51 77 74.</t>
  </si>
  <si>
    <t>ROUYER PHILIPPE</t>
  </si>
  <si>
    <t>19route de montpellier</t>
  </si>
  <si>
    <t>SAINT GENIES DES MOURGUES</t>
  </si>
  <si>
    <t>06.87.84.12.14</t>
  </si>
  <si>
    <t>rue de la calade</t>
  </si>
  <si>
    <t>SAINT JEAN DE CUCULLES</t>
  </si>
  <si>
    <t>06.17.84.19.19</t>
  </si>
  <si>
    <t>Navarro martial</t>
  </si>
  <si>
    <t>73 rue camille desmoulins</t>
  </si>
  <si>
    <t>SAINT JUST</t>
  </si>
  <si>
    <t>06 58 33 58 22</t>
  </si>
  <si>
    <t>SAINT PARGOIRE</t>
  </si>
  <si>
    <t>BERNAT Alexandre</t>
  </si>
  <si>
    <t>06. 79. 82. 99. 06</t>
  </si>
  <si>
    <t>SAUSSAN</t>
  </si>
  <si>
    <t>3 Allée des semaillets</t>
  </si>
  <si>
    <t>06.65.79.09.82</t>
  </si>
  <si>
    <t>SÉRIGNAN</t>
  </si>
  <si>
    <t>Astruc César</t>
  </si>
  <si>
    <t>06.62.43.73.55</t>
  </si>
  <si>
    <t>SETE</t>
  </si>
  <si>
    <t>2 rue de la Palmeraie</t>
  </si>
  <si>
    <t>06.99.55.21.39</t>
  </si>
  <si>
    <t>JOUVE Eric</t>
  </si>
  <si>
    <t>VENDARGUES</t>
  </si>
  <si>
    <t>06 85 81 67 45</t>
  </si>
  <si>
    <t>PASTA Olivier</t>
  </si>
  <si>
    <t>guignon jacques</t>
  </si>
  <si>
    <t>1314 Chemin de Montblanc</t>
  </si>
  <si>
    <t>VIAS</t>
  </si>
  <si>
    <t>06 08 88 16 15 - 04 67 21 76 98</t>
  </si>
  <si>
    <t>VILLEVEYRAC</t>
  </si>
  <si>
    <t>Adrien Bigot</t>
  </si>
  <si>
    <t>12 Rue traversière</t>
  </si>
  <si>
    <t>06.88.48.72.27</t>
  </si>
  <si>
    <t>SOULAS André</t>
  </si>
  <si>
    <t>33 Impasse Lou Campet</t>
  </si>
  <si>
    <t>VIOLS LE FORT</t>
  </si>
  <si>
    <t>06 43 95 84 84</t>
  </si>
  <si>
    <t>Colonne1</t>
  </si>
  <si>
    <t>Julien DESCAMPS</t>
  </si>
  <si>
    <t>Notteghem Renaud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</si>
</sst>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8"/>
      <color indexed="8"/>
      <name val="Times New Roman"/>
      <family val="1"/>
    </font>
    <font>
      <sz val="10"/>
      <color theme="1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22" fontId="0" fillId="0" borderId="0" xfId="0" applyNumberFormat="1"/>
    <xf numFmtId="0" fontId="1" fillId="0" borderId="0" xfId="0" applyFont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49" fontId="0" fillId="2" borderId="0" xfId="0" applyNumberFormat="1" applyFill="1"/>
  </cellXfs>
  <cellStyles count="1">
    <cellStyle name="Normal" xfId="0" builtinId="0"/>
  </cellStyles>
  <dxfs count="3">
    <dxf>
      <fill>
        <patternFill patternType="solid">
          <fgColor rgb="FFFFFF00"/>
          <bgColor rgb="FF000000"/>
        </patternFill>
      </fill>
    </dxf>
    <dxf>
      <numFmt numFmtId="30" formatCode="@"/>
    </dxf>
    <dxf>
      <numFmt numFmtId="27" formatCode="dd/mm/yyyy\ hh: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FA62DB2-1E12-40C5-A3FA-ECCC62A6C3A2}" name="Tableau1" displayName="Tableau1" ref="A2:G46" totalsRowShown="0">
  <autoFilter ref="A2:G46" xr:uid="{9FA62DB2-1E12-40C5-A3FA-ECCC62A6C3A2}"/>
  <sortState xmlns:xlrd2="http://schemas.microsoft.com/office/spreadsheetml/2017/richdata2" ref="A3:G46">
    <sortCondition ref="B2:B46"/>
  </sortState>
  <tableColumns count="7">
    <tableColumn id="1" xr3:uid="{B950E6BF-C9FF-442F-A18C-0031E45491FB}" name="Horodateur" dataDxfId="2"/>
    <tableColumn id="2" xr3:uid="{6FB287D1-791D-4E62-95B6-864AEF211C68}" name="Nom Prénom" dataDxfId="1"/>
    <tableColumn id="3" xr3:uid="{4D79B630-15DF-40AC-A612-23896A47CB13}" name="Adresse"/>
    <tableColumn id="4" xr3:uid="{36FD6394-2186-4687-84FE-AC6A243AC112}" name="Code Postal"/>
    <tableColumn id="5" xr3:uid="{1CF098DA-F1D9-4044-B439-1C21969A74BD}" name="Ville"/>
    <tableColumn id="6" xr3:uid="{F52BDE2B-DD1C-4DC6-818C-41D0757B96E2}" name="N° de téléphone"/>
    <tableColumn id="7" xr3:uid="{01A0F640-8CDA-40B3-AE05-C5871E2A1937}" name="Colonne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99225-C9DD-4D3E-8DBD-4C7855861466}">
  <dimension ref="A1:G46"/>
  <sheetViews>
    <sheetView tabSelected="1" workbookViewId="0">
      <selection activeCell="I8" sqref="I8"/>
    </sheetView>
  </sheetViews>
  <sheetFormatPr baseColWidth="10" defaultRowHeight="15"/>
  <cols>
    <col min="1" max="1" width="15.7109375" bestFit="1" customWidth="1"/>
    <col min="2" max="2" width="30.140625" bestFit="1" customWidth="1"/>
    <col min="3" max="3" width="48" bestFit="1" customWidth="1"/>
    <col min="4" max="4" width="13.5703125" customWidth="1"/>
    <col min="5" max="5" width="31.85546875" bestFit="1" customWidth="1"/>
    <col min="6" max="6" width="27.5703125" bestFit="1" customWidth="1"/>
    <col min="7" max="7" width="11.5703125" customWidth="1"/>
  </cols>
  <sheetData>
    <row r="1" spans="1:7">
      <c r="B1" s="3">
        <f>SUBTOTAL(103,B$3:$B361)</f>
        <v>44</v>
      </c>
    </row>
    <row r="2" spans="1:7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164</v>
      </c>
    </row>
    <row r="3" spans="1:7">
      <c r="A3" s="1">
        <v>43804.793703703705</v>
      </c>
      <c r="B3" s="4" t="s">
        <v>157</v>
      </c>
      <c r="C3" t="s">
        <v>158</v>
      </c>
      <c r="D3">
        <v>34560</v>
      </c>
      <c r="E3" t="s">
        <v>156</v>
      </c>
      <c r="F3" t="s">
        <v>159</v>
      </c>
      <c r="G3" t="e">
        <f>equiv</f>
        <v>#NAME?</v>
      </c>
    </row>
    <row r="4" spans="1:7">
      <c r="A4" s="1">
        <v>42483.390520833331</v>
      </c>
      <c r="B4" s="4" t="s">
        <v>88</v>
      </c>
      <c r="C4" t="s">
        <v>89</v>
      </c>
      <c r="D4">
        <v>34400</v>
      </c>
      <c r="E4" t="s">
        <v>87</v>
      </c>
      <c r="F4" t="s">
        <v>90</v>
      </c>
    </row>
    <row r="5" spans="1:7">
      <c r="A5" s="1">
        <v>41371.39947916667</v>
      </c>
      <c r="B5" s="4" t="s">
        <v>71</v>
      </c>
      <c r="C5" t="s">
        <v>72</v>
      </c>
      <c r="D5">
        <v>34110</v>
      </c>
      <c r="E5" t="s">
        <v>73</v>
      </c>
      <c r="F5" t="s">
        <v>74</v>
      </c>
    </row>
    <row r="6" spans="1:7">
      <c r="A6" s="1">
        <v>43177.598020833335</v>
      </c>
      <c r="B6" s="4" t="s">
        <v>143</v>
      </c>
      <c r="D6">
        <v>34410</v>
      </c>
      <c r="E6" t="s">
        <v>142</v>
      </c>
      <c r="F6" t="s">
        <v>144</v>
      </c>
    </row>
    <row r="7" spans="1:7">
      <c r="A7" s="1">
        <v>42845.936273148145</v>
      </c>
      <c r="B7" s="4" t="s">
        <v>92</v>
      </c>
      <c r="D7">
        <v>34140</v>
      </c>
      <c r="E7" t="s">
        <v>91</v>
      </c>
      <c r="F7" t="s">
        <v>93</v>
      </c>
    </row>
    <row r="8" spans="1:7">
      <c r="A8" s="1">
        <v>41370.49114583333</v>
      </c>
      <c r="B8" s="4" t="s">
        <v>79</v>
      </c>
      <c r="C8" t="s">
        <v>80</v>
      </c>
      <c r="D8">
        <v>34280</v>
      </c>
      <c r="E8" t="s">
        <v>81</v>
      </c>
      <c r="F8" t="s">
        <v>82</v>
      </c>
    </row>
    <row r="9" spans="1:7">
      <c r="A9" s="1">
        <v>43935.483807870369</v>
      </c>
      <c r="B9" s="4" t="s">
        <v>137</v>
      </c>
      <c r="C9" s="2"/>
      <c r="D9">
        <v>34230</v>
      </c>
      <c r="E9" t="s">
        <v>136</v>
      </c>
      <c r="F9" t="s">
        <v>138</v>
      </c>
    </row>
    <row r="10" spans="1:7">
      <c r="A10" s="1">
        <v>43864.477129629631</v>
      </c>
      <c r="B10" s="4" t="s">
        <v>113</v>
      </c>
      <c r="C10" t="s">
        <v>140</v>
      </c>
      <c r="D10">
        <v>34570</v>
      </c>
      <c r="E10" t="s">
        <v>139</v>
      </c>
      <c r="F10" t="s">
        <v>141</v>
      </c>
    </row>
    <row r="11" spans="1:7">
      <c r="A11" s="1">
        <v>43117.748645833337</v>
      </c>
      <c r="B11" s="4" t="s">
        <v>25</v>
      </c>
      <c r="C11" t="s">
        <v>26</v>
      </c>
      <c r="D11">
        <v>34480</v>
      </c>
      <c r="E11" t="s">
        <v>27</v>
      </c>
      <c r="F11" t="s">
        <v>28</v>
      </c>
    </row>
    <row r="12" spans="1:7">
      <c r="A12" s="1">
        <v>43741.277743055558</v>
      </c>
      <c r="B12" s="4" t="s">
        <v>85</v>
      </c>
      <c r="C12" t="s">
        <v>86</v>
      </c>
      <c r="D12">
        <v>34650</v>
      </c>
      <c r="E12" t="s">
        <v>83</v>
      </c>
      <c r="F12" t="s">
        <v>84</v>
      </c>
    </row>
    <row r="13" spans="1:7">
      <c r="A13" s="1">
        <v>42435.578668981485</v>
      </c>
      <c r="B13" s="4" t="s">
        <v>68</v>
      </c>
      <c r="C13" t="s">
        <v>69</v>
      </c>
      <c r="D13">
        <v>34800</v>
      </c>
      <c r="E13" t="s">
        <v>67</v>
      </c>
      <c r="F13" t="s">
        <v>70</v>
      </c>
    </row>
    <row r="14" spans="1:7">
      <c r="A14" s="1">
        <v>43023.912106481483</v>
      </c>
      <c r="B14" s="4" t="s">
        <v>56</v>
      </c>
      <c r="C14" t="s">
        <v>57</v>
      </c>
      <c r="D14">
        <v>34170</v>
      </c>
      <c r="E14" t="s">
        <v>55</v>
      </c>
      <c r="F14" t="s">
        <v>58</v>
      </c>
    </row>
    <row r="15" spans="1:7">
      <c r="A15" s="1">
        <v>41383.744803240741</v>
      </c>
      <c r="B15" s="4" t="s">
        <v>122</v>
      </c>
      <c r="C15" t="s">
        <v>123</v>
      </c>
      <c r="D15">
        <v>34980</v>
      </c>
      <c r="E15" t="s">
        <v>121</v>
      </c>
      <c r="F15" t="s">
        <v>124</v>
      </c>
    </row>
    <row r="16" spans="1:7">
      <c r="A16" s="1">
        <v>44709.603171296294</v>
      </c>
      <c r="B16" s="4" t="s">
        <v>118</v>
      </c>
      <c r="C16" t="s">
        <v>119</v>
      </c>
      <c r="D16">
        <v>34570</v>
      </c>
      <c r="E16" t="s">
        <v>114</v>
      </c>
      <c r="F16" t="s">
        <v>120</v>
      </c>
    </row>
    <row r="17" spans="1:6">
      <c r="A17" s="1">
        <v>41383.542615740742</v>
      </c>
      <c r="B17" s="4" t="s">
        <v>6</v>
      </c>
      <c r="C17" t="s">
        <v>7</v>
      </c>
      <c r="D17">
        <v>34800</v>
      </c>
      <c r="E17" t="s">
        <v>8</v>
      </c>
      <c r="F17" t="s">
        <v>9</v>
      </c>
    </row>
    <row r="18" spans="1:6">
      <c r="A18" s="1">
        <v>43368.498425925929</v>
      </c>
      <c r="B18" s="4" t="s">
        <v>30</v>
      </c>
      <c r="C18" t="s">
        <v>31</v>
      </c>
      <c r="D18">
        <v>34540</v>
      </c>
      <c r="E18" t="s">
        <v>29</v>
      </c>
      <c r="F18" t="s">
        <v>32</v>
      </c>
    </row>
    <row r="19" spans="1:6">
      <c r="A19" s="1">
        <v>43585.528726851851</v>
      </c>
      <c r="B19" s="4" t="s">
        <v>49</v>
      </c>
      <c r="D19">
        <v>34500</v>
      </c>
      <c r="E19" t="s">
        <v>47</v>
      </c>
      <c r="F19" t="s">
        <v>50</v>
      </c>
    </row>
    <row r="20" spans="1:6">
      <c r="A20" s="1">
        <v>41370.675266203703</v>
      </c>
      <c r="B20" s="4" t="s">
        <v>45</v>
      </c>
      <c r="C20" t="s">
        <v>46</v>
      </c>
      <c r="D20">
        <v>34500</v>
      </c>
      <c r="E20" t="s">
        <v>47</v>
      </c>
      <c r="F20" t="s">
        <v>48</v>
      </c>
    </row>
    <row r="21" spans="1:6">
      <c r="A21" s="1">
        <v>43153.67864583333</v>
      </c>
      <c r="B21" s="4" t="s">
        <v>14</v>
      </c>
      <c r="C21" t="s">
        <v>15</v>
      </c>
      <c r="D21">
        <v>34820</v>
      </c>
      <c r="E21" t="s">
        <v>12</v>
      </c>
      <c r="F21" t="s">
        <v>16</v>
      </c>
    </row>
    <row r="22" spans="1:6">
      <c r="A22" s="1">
        <v>44702.845312500001</v>
      </c>
      <c r="B22" s="4" t="s">
        <v>33</v>
      </c>
      <c r="C22" t="s">
        <v>34</v>
      </c>
      <c r="D22">
        <v>34540</v>
      </c>
      <c r="E22" t="s">
        <v>35</v>
      </c>
      <c r="F22" t="s">
        <v>36</v>
      </c>
    </row>
    <row r="23" spans="1:6">
      <c r="A23" s="1">
        <v>41816.476388888892</v>
      </c>
      <c r="B23" s="4" t="s">
        <v>109</v>
      </c>
      <c r="C23" t="s">
        <v>110</v>
      </c>
      <c r="D23">
        <v>34320</v>
      </c>
      <c r="E23" t="s">
        <v>111</v>
      </c>
      <c r="F23" t="s">
        <v>112</v>
      </c>
    </row>
    <row r="24" spans="1:6">
      <c r="A24" s="1">
        <v>43108.638807870368</v>
      </c>
      <c r="B24" s="4" t="s">
        <v>152</v>
      </c>
      <c r="C24" t="s">
        <v>153</v>
      </c>
      <c r="D24">
        <v>34450</v>
      </c>
      <c r="E24" t="s">
        <v>154</v>
      </c>
      <c r="F24" t="s">
        <v>155</v>
      </c>
    </row>
    <row r="25" spans="1:6">
      <c r="A25" s="1">
        <v>41702.9065162037</v>
      </c>
      <c r="B25" s="4" t="s">
        <v>37</v>
      </c>
      <c r="C25" t="s">
        <v>38</v>
      </c>
      <c r="D25">
        <v>34160</v>
      </c>
      <c r="E25" t="s">
        <v>39</v>
      </c>
      <c r="F25" t="s">
        <v>40</v>
      </c>
    </row>
    <row r="26" spans="1:6">
      <c r="A26" s="1">
        <v>42128.538668981484</v>
      </c>
      <c r="B26" s="4" t="s">
        <v>148</v>
      </c>
      <c r="D26">
        <v>34740</v>
      </c>
      <c r="E26" t="s">
        <v>149</v>
      </c>
      <c r="F26" t="s">
        <v>150</v>
      </c>
    </row>
    <row r="27" spans="1:6">
      <c r="A27" s="1">
        <v>43392.897789351853</v>
      </c>
      <c r="B27" s="4" t="s">
        <v>165</v>
      </c>
      <c r="C27" t="s">
        <v>146</v>
      </c>
      <c r="D27">
        <v>34200</v>
      </c>
      <c r="E27" t="s">
        <v>145</v>
      </c>
      <c r="F27" t="s">
        <v>147</v>
      </c>
    </row>
    <row r="28" spans="1:6">
      <c r="A28" s="1">
        <v>44958.450856481482</v>
      </c>
      <c r="B28" s="4" t="s">
        <v>107</v>
      </c>
      <c r="D28">
        <v>34070</v>
      </c>
      <c r="E28" t="s">
        <v>108</v>
      </c>
      <c r="F28">
        <v>663297503</v>
      </c>
    </row>
    <row r="29" spans="1:6">
      <c r="A29" s="1">
        <v>45229.343946759262</v>
      </c>
      <c r="B29" s="4" t="s">
        <v>51</v>
      </c>
      <c r="C29" t="s">
        <v>52</v>
      </c>
      <c r="D29">
        <v>34500</v>
      </c>
      <c r="E29" t="s">
        <v>53</v>
      </c>
      <c r="F29" t="s">
        <v>54</v>
      </c>
    </row>
    <row r="30" spans="1:6">
      <c r="A30" s="1">
        <v>43838.650752314818</v>
      </c>
      <c r="B30" s="4" t="s">
        <v>17</v>
      </c>
      <c r="C30" t="s">
        <v>20</v>
      </c>
      <c r="D30">
        <v>34230</v>
      </c>
      <c r="E30" t="s">
        <v>18</v>
      </c>
      <c r="F30" t="s">
        <v>19</v>
      </c>
    </row>
    <row r="31" spans="1:6">
      <c r="A31" s="1">
        <v>44323.894074074073</v>
      </c>
      <c r="B31" s="4" t="s">
        <v>115</v>
      </c>
      <c r="C31" t="s">
        <v>116</v>
      </c>
      <c r="D31">
        <v>34570</v>
      </c>
      <c r="E31" t="s">
        <v>114</v>
      </c>
      <c r="F31" t="s">
        <v>117</v>
      </c>
    </row>
    <row r="32" spans="1:6">
      <c r="A32" s="1">
        <v>45118.424479166664</v>
      </c>
      <c r="B32" s="4" t="s">
        <v>94</v>
      </c>
      <c r="C32" t="s">
        <v>95</v>
      </c>
      <c r="D32">
        <v>34140</v>
      </c>
      <c r="E32" t="s">
        <v>91</v>
      </c>
      <c r="F32" t="s">
        <v>96</v>
      </c>
    </row>
    <row r="33" spans="1:6">
      <c r="A33" s="1">
        <v>43822.399745370371</v>
      </c>
      <c r="B33" s="4" t="s">
        <v>97</v>
      </c>
      <c r="C33" t="s">
        <v>98</v>
      </c>
      <c r="D33">
        <v>34160</v>
      </c>
      <c r="E33" t="s">
        <v>99</v>
      </c>
      <c r="F33" t="s">
        <v>100</v>
      </c>
    </row>
    <row r="34" spans="1:6">
      <c r="A34" s="1">
        <v>41378.479456018518</v>
      </c>
      <c r="B34" s="4" t="s">
        <v>42</v>
      </c>
      <c r="C34" t="s">
        <v>43</v>
      </c>
      <c r="D34">
        <v>34550</v>
      </c>
      <c r="E34" t="s">
        <v>41</v>
      </c>
      <c r="F34" t="s">
        <v>44</v>
      </c>
    </row>
    <row r="35" spans="1:6">
      <c r="A35" s="1">
        <v>43612.664988425924</v>
      </c>
      <c r="B35" s="4" t="s">
        <v>60</v>
      </c>
      <c r="C35" t="s">
        <v>61</v>
      </c>
      <c r="D35">
        <v>34160</v>
      </c>
      <c r="E35" t="s">
        <v>59</v>
      </c>
      <c r="F35" t="s">
        <v>62</v>
      </c>
    </row>
    <row r="36" spans="1:6">
      <c r="A36" s="1">
        <v>42463.436180555553</v>
      </c>
      <c r="B36" s="4" t="s">
        <v>63</v>
      </c>
      <c r="C36" t="s">
        <v>64</v>
      </c>
      <c r="D36">
        <v>34120</v>
      </c>
      <c r="E36" t="s">
        <v>65</v>
      </c>
      <c r="F36" t="s">
        <v>66</v>
      </c>
    </row>
    <row r="37" spans="1:6">
      <c r="A37" s="1">
        <v>41370.646365740744</v>
      </c>
      <c r="B37" s="4" t="s">
        <v>132</v>
      </c>
      <c r="C37" t="s">
        <v>133</v>
      </c>
      <c r="D37">
        <v>34400</v>
      </c>
      <c r="E37" t="s">
        <v>134</v>
      </c>
      <c r="F37" t="s">
        <v>135</v>
      </c>
    </row>
    <row r="38" spans="1:6">
      <c r="A38" s="1">
        <v>41715.544502314813</v>
      </c>
      <c r="B38" s="4" t="s">
        <v>10</v>
      </c>
      <c r="C38" t="s">
        <v>11</v>
      </c>
      <c r="D38">
        <v>34820</v>
      </c>
      <c r="E38" t="s">
        <v>12</v>
      </c>
      <c r="F38" t="s">
        <v>13</v>
      </c>
    </row>
    <row r="39" spans="1:6">
      <c r="A39" s="1">
        <v>41715.544675925928</v>
      </c>
      <c r="B39" s="4" t="s">
        <v>166</v>
      </c>
      <c r="C39" t="s">
        <v>129</v>
      </c>
      <c r="D39">
        <v>34270</v>
      </c>
      <c r="E39" t="s">
        <v>130</v>
      </c>
      <c r="F39" t="s">
        <v>131</v>
      </c>
    </row>
    <row r="40" spans="1:6">
      <c r="A40" s="1">
        <v>44297.937025462961</v>
      </c>
      <c r="B40" s="4" t="s">
        <v>102</v>
      </c>
      <c r="D40">
        <v>34000</v>
      </c>
      <c r="E40" t="s">
        <v>101</v>
      </c>
      <c r="F40" t="s">
        <v>103</v>
      </c>
    </row>
    <row r="41" spans="1:6">
      <c r="A41" s="1">
        <v>44490.872141203705</v>
      </c>
      <c r="B41" s="4" t="s">
        <v>104</v>
      </c>
      <c r="C41" t="s">
        <v>105</v>
      </c>
      <c r="D41">
        <v>34000</v>
      </c>
      <c r="E41" t="s">
        <v>101</v>
      </c>
      <c r="F41" t="s">
        <v>106</v>
      </c>
    </row>
    <row r="42" spans="1:6">
      <c r="A42" s="1">
        <v>43937.538425925923</v>
      </c>
      <c r="B42" s="4" t="s">
        <v>151</v>
      </c>
      <c r="D42">
        <v>34740</v>
      </c>
      <c r="E42" t="s">
        <v>149</v>
      </c>
      <c r="F42" t="s">
        <v>103</v>
      </c>
    </row>
    <row r="43" spans="1:6">
      <c r="A43" s="1">
        <v>44427.433645833335</v>
      </c>
      <c r="B43" s="4" t="s">
        <v>76</v>
      </c>
      <c r="C43" t="s">
        <v>77</v>
      </c>
      <c r="D43">
        <v>34990</v>
      </c>
      <c r="E43" t="s">
        <v>75</v>
      </c>
      <c r="F43" t="s">
        <v>78</v>
      </c>
    </row>
    <row r="44" spans="1:6">
      <c r="A44" s="1">
        <v>42310.599421296298</v>
      </c>
      <c r="B44" s="4" t="s">
        <v>125</v>
      </c>
      <c r="C44" t="s">
        <v>126</v>
      </c>
      <c r="D44">
        <v>34160</v>
      </c>
      <c r="E44" t="s">
        <v>127</v>
      </c>
      <c r="F44" t="s">
        <v>128</v>
      </c>
    </row>
    <row r="45" spans="1:6">
      <c r="A45" s="1">
        <v>41383.723935185182</v>
      </c>
      <c r="B45" s="4" t="s">
        <v>160</v>
      </c>
      <c r="C45" t="s">
        <v>161</v>
      </c>
      <c r="D45">
        <v>34380</v>
      </c>
      <c r="E45" t="s">
        <v>162</v>
      </c>
      <c r="F45" t="s">
        <v>163</v>
      </c>
    </row>
    <row r="46" spans="1:6">
      <c r="A46" s="1">
        <v>41370.735543981478</v>
      </c>
      <c r="B46" s="4" t="s">
        <v>21</v>
      </c>
      <c r="C46" t="s">
        <v>22</v>
      </c>
      <c r="D46">
        <v>34530</v>
      </c>
      <c r="E46" t="s">
        <v>23</v>
      </c>
      <c r="F46" t="s">
        <v>24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238AC69-224D-41C0-A85A-5160728AEDC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 Brocard</dc:creator>
  <cp:lastModifiedBy>Didier Brocard</cp:lastModifiedBy>
  <dcterms:created xsi:type="dcterms:W3CDTF">2023-12-01T10:51:44Z</dcterms:created>
  <dcterms:modified xsi:type="dcterms:W3CDTF">2023-12-05T17:15:27Z</dcterms:modified>
</cp:coreProperties>
</file>